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 ДОХОДЫ  2012-2014гг.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<sst xmlns="http://schemas.openxmlformats.org/spreadsheetml/2006/main" count="150" uniqueCount="75">
  <si>
    <t>Наименование показателей</t>
  </si>
  <si>
    <t>ДОХОДЫ</t>
  </si>
  <si>
    <t>00</t>
  </si>
  <si>
    <t>000</t>
  </si>
  <si>
    <t>0000</t>
  </si>
  <si>
    <t>01</t>
  </si>
  <si>
    <t>00000</t>
  </si>
  <si>
    <t>110</t>
  </si>
  <si>
    <t>БЕЗВОЗМЕЗДНЫЕ ПОСТУПЛЕНИЯ</t>
  </si>
  <si>
    <t>Безвозмездные поступления от других бюджетов бюджетной системы РФ</t>
  </si>
  <si>
    <t>02</t>
  </si>
  <si>
    <t>151</t>
  </si>
  <si>
    <t>01001</t>
  </si>
  <si>
    <t>03</t>
  </si>
  <si>
    <t>Дотации бюджетам внутригородских муниципальных образований городов федерального значения Москвы и Санкт-Петербурга на выравнивание бюджетной обеспеченности</t>
  </si>
  <si>
    <t>03000</t>
  </si>
  <si>
    <t>03024</t>
  </si>
  <si>
    <t>НАЛОГОВЫЕ ДОХОДЫ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</si>
  <si>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РФ</t>
  </si>
  <si>
    <t>0001</t>
  </si>
  <si>
    <t>0002</t>
  </si>
  <si>
    <t>0003</t>
  </si>
  <si>
    <t>0004</t>
  </si>
  <si>
    <t>Налог на доходы физических лиц с доходов, облагаемых по налоговой ставке, установленной п.1 ст.224 Налогового кодекса РФ,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</si>
  <si>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п.1 ст.224 Налогового кодекса РФ,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</si>
  <si>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Субвенции для осуществления передаваемых полномочий города Москвы на содержание муниципальных служащих, осуществляющих организацию досуговой, социально-воспитательной, физкультурно-оздоровительной и спортивной работы с населением по месту жительства</t>
  </si>
  <si>
    <t>16</t>
  </si>
  <si>
    <t>90030</t>
  </si>
  <si>
    <t>140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</si>
  <si>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</si>
  <si>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17</t>
  </si>
  <si>
    <t>01030</t>
  </si>
  <si>
    <t>180</t>
  </si>
  <si>
    <t>19</t>
  </si>
  <si>
    <t>02000</t>
  </si>
  <si>
    <t>НАЛОГ НА ДОХОДЫ ФИЗИЧЕСКИХ ЛИЦ</t>
  </si>
  <si>
    <t>В том числе:</t>
  </si>
  <si>
    <t xml:space="preserve"> ДОХОДЫ </t>
  </si>
  <si>
    <t>Коды бюджетной классификации</t>
  </si>
  <si>
    <t>тыс.руб.</t>
  </si>
  <si>
    <t>Главный бухгалтер</t>
  </si>
  <si>
    <t>08</t>
  </si>
  <si>
    <t>Перечисления из бюджетов внутригородских муниципальных образований городов федерального значения Москвы и Санкт-Петербурга (в бюджеты внутригородских муниципальных образований городов федерального значения Москвы и Санкт-Петербурга)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</si>
  <si>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32000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</si>
  <si>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внутригородских муниципальных образований городов федерального значения Москвы и Санкт-Петербурга)</t>
  </si>
  <si>
    <t>Невыясненные поступления, зачисляемые в бюджеты внутригородских муниципальных образований городов федерального значения Москвы и Санкт-Петербурга</t>
  </si>
  <si>
    <t>13</t>
  </si>
  <si>
    <t>130</t>
  </si>
  <si>
    <t xml:space="preserve">внутригородского муниципальногообразования </t>
  </si>
  <si>
    <t xml:space="preserve">Южное Бутово в городе Москве </t>
  </si>
  <si>
    <t xml:space="preserve">Сумма на год                 </t>
  </si>
  <si>
    <t>бюджета муниципального образования Южное Бутово в городе Москве</t>
  </si>
  <si>
    <t>Монахова А.А.</t>
  </si>
  <si>
    <t>0005</t>
  </si>
  <si>
    <t>11</t>
  </si>
  <si>
    <t>05033</t>
  </si>
  <si>
    <t>120</t>
  </si>
  <si>
    <t>Доходы от сдачи в аренду имущества, находящегося в оперативном управлении органов управления внутригородских муниципальных образований городов Федерального значения Москвы и Санкт-Петербурга и созданных ими учреждений (за исключением имущества муниципальных автономных учреждений)</t>
  </si>
  <si>
    <t>05030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</si>
  <si>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</si>
  <si>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>Субвенции для осуществления передаваемых полномочий города Москвы на образование и организацию деятельности районных комиссий по делам несовершеннолетних и защите их прав</t>
  </si>
  <si>
    <t>Субвенции для осуществления передаваемых полномочий города Москвы на организацию опеки, попечительства и патронажа</t>
  </si>
  <si>
    <t>Субвенции для осуществления передаваемых полномочий города Москвы на организацию досуговой и социально-воспитательной работы с населением по месту жительства</t>
  </si>
  <si>
    <t>Субвенции для осуществления передаваемых полномочий города Москвы на организацию физкультурно-оздоровительной и спортивной работы с населением по месту жительства</t>
  </si>
  <si>
    <t>Возврат остатков субсидий,  субвенций и иных межбюджетных трансфертов, имеющих целевое назначение, прошлых лет из бюджетов внутригородских муниципальных образований городов федерального значения Москвы и Санкт-Петербурга</t>
  </si>
  <si>
    <t xml:space="preserve"> на 2012 год и плановый период 2013 и 2014 годов</t>
  </si>
  <si>
    <t xml:space="preserve">к решению муниципального собрания  </t>
  </si>
  <si>
    <t>Приложение №1</t>
  </si>
  <si>
    <t>от 23.01.2012 г. №_______</t>
  </si>
  <si>
    <t>02010</t>
  </si>
  <si>
    <t>02020</t>
  </si>
  <si>
    <t xml:space="preserve">0000    </t>
  </si>
  <si>
    <t>Прочие доходы от компенсации затрат бюджетов внутригородских муниципальных образований городов федерального значения Москвы и Санкт-Петербурга</t>
  </si>
  <si>
    <t>02993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</si>
  <si>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внутригородских муниципальных образований городов федерального значения Москвы и Санкт-Петербурга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</si>
</sst>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8"/>
      <name val="Times New Roman"/>
      <family val="1"/>
    </font>
    <font>
      <b/>
      <sz val="9"/>
      <name val="Times New Roman"/>
      <family val="1"/>
    </font>
    <font>
      <b/>
      <i/>
      <sz val="10"/>
      <color indexed="56"/>
      <name val="Times New Roman"/>
      <family val="1"/>
    </font>
    <font>
      <b/>
      <sz val="10"/>
      <color indexed="56"/>
      <name val="Times New Roman"/>
      <family val="1"/>
    </font>
    <font>
      <sz val="10"/>
      <color indexed="56"/>
      <name val="Times New Roman"/>
      <family val="1"/>
    </font>
    <font>
      <sz val="9"/>
      <color indexed="5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5" fillId="0" borderId="11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 horizontal="center"/>
    </xf>
    <xf numFmtId="0" fontId="5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  <xf numFmtId="180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left" wrapText="1"/>
    </xf>
    <xf numFmtId="4" fontId="4" fillId="0" borderId="1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31" borderId="10" xfId="0" applyFont="1" applyFill="1" applyBorder="1" applyAlignment="1">
      <alignment horizontal="center"/>
    </xf>
    <xf numFmtId="49" fontId="5" fillId="31" borderId="10" xfId="0" applyNumberFormat="1" applyFont="1" applyFill="1" applyBorder="1" applyAlignment="1">
      <alignment horizontal="center"/>
    </xf>
    <xf numFmtId="180" fontId="3" fillId="31" borderId="10" xfId="0" applyNumberFormat="1" applyFont="1" applyFill="1" applyBorder="1" applyAlignment="1">
      <alignment horizontal="center" vertical="center"/>
    </xf>
    <xf numFmtId="0" fontId="4" fillId="31" borderId="10" xfId="0" applyFont="1" applyFill="1" applyBorder="1" applyAlignment="1">
      <alignment horizontal="center" vertical="center"/>
    </xf>
    <xf numFmtId="49" fontId="4" fillId="31" borderId="10" xfId="0" applyNumberFormat="1" applyFont="1" applyFill="1" applyBorder="1" applyAlignment="1">
      <alignment horizontal="center" vertical="center"/>
    </xf>
    <xf numFmtId="49" fontId="4" fillId="31" borderId="10" xfId="0" applyNumberFormat="1" applyFont="1" applyFill="1" applyBorder="1" applyAlignment="1">
      <alignment horizontal="center" vertical="center" wrapText="1"/>
    </xf>
    <xf numFmtId="0" fontId="4" fillId="31" borderId="12" xfId="0" applyFont="1" applyFill="1" applyBorder="1" applyAlignment="1">
      <alignment horizontal="justify" vertical="center" wrapText="1"/>
    </xf>
    <xf numFmtId="0" fontId="4" fillId="31" borderId="11" xfId="0" applyFont="1" applyFill="1" applyBorder="1" applyAlignment="1">
      <alignment horizontal="justify" vertical="center" wrapText="1"/>
    </xf>
    <xf numFmtId="180" fontId="4" fillId="31" borderId="10" xfId="0" applyNumberFormat="1" applyFont="1" applyFill="1" applyBorder="1" applyAlignment="1">
      <alignment horizontal="center" vertical="center"/>
    </xf>
    <xf numFmtId="0" fontId="5" fillId="31" borderId="10" xfId="0" applyFont="1" applyFill="1" applyBorder="1" applyAlignment="1">
      <alignment horizontal="center" vertical="center"/>
    </xf>
    <xf numFmtId="49" fontId="5" fillId="31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180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5" fillId="31" borderId="12" xfId="0" applyFont="1" applyFill="1" applyBorder="1" applyAlignment="1">
      <alignment horizontal="center"/>
    </xf>
    <xf numFmtId="0" fontId="5" fillId="31" borderId="11" xfId="0" applyFont="1" applyFill="1" applyBorder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justify" wrapText="1"/>
    </xf>
    <xf numFmtId="0" fontId="4" fillId="0" borderId="11" xfId="0" applyFont="1" applyBorder="1" applyAlignment="1">
      <alignment horizontal="justify" wrapText="1"/>
    </xf>
    <xf numFmtId="0" fontId="4" fillId="0" borderId="10" xfId="0" applyFont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4" fillId="31" borderId="12" xfId="0" applyFont="1" applyFill="1" applyBorder="1" applyAlignment="1">
      <alignment horizontal="center" wrapText="1"/>
    </xf>
    <xf numFmtId="0" fontId="4" fillId="31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justify" wrapText="1"/>
    </xf>
    <xf numFmtId="0" fontId="4" fillId="0" borderId="11" xfId="0" applyFont="1" applyFill="1" applyBorder="1" applyAlignment="1">
      <alignment horizontal="justify" wrapText="1"/>
    </xf>
    <xf numFmtId="0" fontId="5" fillId="31" borderId="12" xfId="0" applyFont="1" applyFill="1" applyBorder="1" applyAlignment="1">
      <alignment horizontal="justify" wrapText="1"/>
    </xf>
    <xf numFmtId="0" fontId="5" fillId="31" borderId="11" xfId="0" applyFont="1" applyFill="1" applyBorder="1" applyAlignment="1">
      <alignment horizont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">
      <selection activeCell="G43" sqref="G43:H43"/>
    </sheetView>
  </sheetViews>
  <sheetFormatPr defaultColWidth="9.140625" defaultRowHeight="12.75"/>
  <cols>
    <col min="1" max="1" width="3.57421875" style="1" customWidth="1"/>
    <col min="2" max="2" width="4.57421875" style="1" customWidth="1"/>
    <col min="3" max="3" width="6.00390625" style="1" customWidth="1"/>
    <col min="4" max="4" width="4.8515625" style="1" customWidth="1"/>
    <col min="5" max="5" width="5.421875" style="1" customWidth="1"/>
    <col min="6" max="6" width="5.7109375" style="1" customWidth="1"/>
    <col min="7" max="7" width="26.57421875" style="1" customWidth="1"/>
    <col min="8" max="8" width="26.8515625" style="1" customWidth="1"/>
    <col min="9" max="9" width="8.7109375" style="7" customWidth="1"/>
    <col min="10" max="11" width="8.8515625" style="7" customWidth="1"/>
    <col min="12" max="16384" width="9.140625" style="1" customWidth="1"/>
  </cols>
  <sheetData>
    <row r="1" ht="12" customHeight="1">
      <c r="H1" s="1" t="s">
        <v>67</v>
      </c>
    </row>
    <row r="2" ht="11.25" customHeight="1">
      <c r="H2" s="1" t="s">
        <v>66</v>
      </c>
    </row>
    <row r="3" ht="12" customHeight="1">
      <c r="H3" s="20" t="s">
        <v>48</v>
      </c>
    </row>
    <row r="4" ht="12" customHeight="1">
      <c r="H4" s="20" t="s">
        <v>49</v>
      </c>
    </row>
    <row r="5" ht="11.25" customHeight="1">
      <c r="H5" s="20" t="s">
        <v>68</v>
      </c>
    </row>
    <row r="6" ht="11.25" customHeight="1">
      <c r="H6" s="20"/>
    </row>
    <row r="7" ht="26.25" customHeight="1">
      <c r="H7" s="20"/>
    </row>
    <row r="8" spans="1:11" s="11" customFormat="1" ht="13.5" customHeight="1">
      <c r="A8" s="76" t="s">
        <v>37</v>
      </c>
      <c r="B8" s="76"/>
      <c r="C8" s="76"/>
      <c r="D8" s="76"/>
      <c r="E8" s="76"/>
      <c r="F8" s="76"/>
      <c r="G8" s="76"/>
      <c r="H8" s="76"/>
      <c r="I8" s="76"/>
      <c r="J8" s="76"/>
      <c r="K8" s="76"/>
    </row>
    <row r="9" spans="1:11" s="11" customFormat="1" ht="14.25" customHeight="1">
      <c r="A9" s="76" t="s">
        <v>51</v>
      </c>
      <c r="B9" s="76"/>
      <c r="C9" s="76"/>
      <c r="D9" s="76"/>
      <c r="E9" s="76"/>
      <c r="F9" s="76"/>
      <c r="G9" s="76"/>
      <c r="H9" s="76"/>
      <c r="I9" s="76"/>
      <c r="J9" s="76"/>
      <c r="K9" s="76"/>
    </row>
    <row r="10" spans="1:11" s="11" customFormat="1" ht="17.25" customHeight="1">
      <c r="A10" s="76" t="s">
        <v>65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</row>
    <row r="11" spans="1:11" s="11" customFormat="1" ht="17.2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</row>
    <row r="12" spans="1:11" s="11" customFormat="1" ht="17.2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</row>
    <row r="13" spans="9:11" ht="13.5" customHeight="1">
      <c r="I13" s="7" t="s">
        <v>39</v>
      </c>
      <c r="J13" s="7" t="s">
        <v>39</v>
      </c>
      <c r="K13" s="7" t="s">
        <v>39</v>
      </c>
    </row>
    <row r="14" spans="1:11" s="21" customFormat="1" ht="17.25" customHeight="1">
      <c r="A14" s="67" t="s">
        <v>38</v>
      </c>
      <c r="B14" s="68"/>
      <c r="C14" s="68"/>
      <c r="D14" s="68"/>
      <c r="E14" s="68"/>
      <c r="F14" s="69"/>
      <c r="G14" s="56" t="s">
        <v>0</v>
      </c>
      <c r="H14" s="58"/>
      <c r="I14" s="56" t="s">
        <v>50</v>
      </c>
      <c r="J14" s="57"/>
      <c r="K14" s="58"/>
    </row>
    <row r="15" spans="1:11" s="21" customFormat="1" ht="10.5" customHeight="1">
      <c r="A15" s="70"/>
      <c r="B15" s="71"/>
      <c r="C15" s="71"/>
      <c r="D15" s="71"/>
      <c r="E15" s="71"/>
      <c r="F15" s="72"/>
      <c r="G15" s="59" t="s">
        <v>1</v>
      </c>
      <c r="H15" s="60"/>
      <c r="I15" s="26">
        <v>2012</v>
      </c>
      <c r="J15" s="26">
        <v>2013</v>
      </c>
      <c r="K15" s="26">
        <v>2014</v>
      </c>
    </row>
    <row r="16" spans="1:11" s="13" customFormat="1" ht="14.25" customHeight="1">
      <c r="A16" s="73"/>
      <c r="B16" s="74"/>
      <c r="C16" s="74"/>
      <c r="D16" s="74"/>
      <c r="E16" s="74"/>
      <c r="F16" s="75"/>
      <c r="G16" s="61"/>
      <c r="H16" s="62"/>
      <c r="I16" s="30">
        <f>I17+I33</f>
        <v>102323.2</v>
      </c>
      <c r="J16" s="30">
        <f>J17+J33</f>
        <v>99888</v>
      </c>
      <c r="K16" s="30">
        <f>K17+K33</f>
        <v>103025.79999999999</v>
      </c>
    </row>
    <row r="17" spans="1:11" s="14" customFormat="1" ht="15.75" customHeight="1">
      <c r="A17" s="49">
        <v>1</v>
      </c>
      <c r="B17" s="50" t="s">
        <v>2</v>
      </c>
      <c r="C17" s="50" t="s">
        <v>6</v>
      </c>
      <c r="D17" s="50" t="s">
        <v>2</v>
      </c>
      <c r="E17" s="50" t="s">
        <v>4</v>
      </c>
      <c r="F17" s="50" t="s">
        <v>3</v>
      </c>
      <c r="G17" s="63" t="s">
        <v>17</v>
      </c>
      <c r="H17" s="64"/>
      <c r="I17" s="51">
        <f>I18+I29</f>
        <v>25846.399999999998</v>
      </c>
      <c r="J17" s="51">
        <f>J18+J29</f>
        <v>20585.1</v>
      </c>
      <c r="K17" s="51">
        <f>K18+K29</f>
        <v>20962.9</v>
      </c>
    </row>
    <row r="18" spans="1:11" s="13" customFormat="1" ht="16.5" customHeight="1">
      <c r="A18" s="38">
        <v>1</v>
      </c>
      <c r="B18" s="39" t="s">
        <v>5</v>
      </c>
      <c r="C18" s="39" t="s">
        <v>34</v>
      </c>
      <c r="D18" s="39" t="s">
        <v>5</v>
      </c>
      <c r="E18" s="39" t="s">
        <v>4</v>
      </c>
      <c r="F18" s="39" t="s">
        <v>7</v>
      </c>
      <c r="G18" s="65" t="s">
        <v>35</v>
      </c>
      <c r="H18" s="66"/>
      <c r="I18" s="40">
        <f>I20+I21</f>
        <v>25846.399999999998</v>
      </c>
      <c r="J18" s="40">
        <f>J20+J21</f>
        <v>20585.1</v>
      </c>
      <c r="K18" s="40">
        <f>K20+K21</f>
        <v>20962.9</v>
      </c>
    </row>
    <row r="19" spans="1:11" s="13" customFormat="1" ht="13.5" customHeight="1">
      <c r="A19" s="17"/>
      <c r="B19" s="18"/>
      <c r="C19" s="18"/>
      <c r="D19" s="18"/>
      <c r="E19" s="18"/>
      <c r="F19" s="18"/>
      <c r="G19" s="19" t="s">
        <v>36</v>
      </c>
      <c r="H19" s="12"/>
      <c r="I19" s="30"/>
      <c r="J19" s="30"/>
      <c r="K19" s="30"/>
    </row>
    <row r="20" spans="1:11" s="15" customFormat="1" ht="77.25" customHeight="1">
      <c r="A20" s="4">
        <v>1</v>
      </c>
      <c r="B20" s="5" t="s">
        <v>5</v>
      </c>
      <c r="C20" s="5" t="s">
        <v>69</v>
      </c>
      <c r="D20" s="5" t="s">
        <v>5</v>
      </c>
      <c r="E20" s="33" t="s">
        <v>4</v>
      </c>
      <c r="F20" s="5" t="s">
        <v>7</v>
      </c>
      <c r="G20" s="54" t="s">
        <v>23</v>
      </c>
      <c r="H20" s="55"/>
      <c r="I20" s="31">
        <v>25700.3</v>
      </c>
      <c r="J20" s="31">
        <v>20458.8</v>
      </c>
      <c r="K20" s="31">
        <v>20831</v>
      </c>
    </row>
    <row r="21" spans="1:11" s="15" customFormat="1" ht="66.75" customHeight="1">
      <c r="A21" s="4">
        <v>1</v>
      </c>
      <c r="B21" s="5" t="s">
        <v>5</v>
      </c>
      <c r="C21" s="5" t="s">
        <v>70</v>
      </c>
      <c r="D21" s="5" t="s">
        <v>5</v>
      </c>
      <c r="E21" s="33" t="s">
        <v>71</v>
      </c>
      <c r="F21" s="5" t="s">
        <v>7</v>
      </c>
      <c r="G21" s="54" t="s">
        <v>24</v>
      </c>
      <c r="H21" s="55"/>
      <c r="I21" s="31">
        <v>146.1</v>
      </c>
      <c r="J21" s="31">
        <v>126.3</v>
      </c>
      <c r="K21" s="31">
        <v>131.9</v>
      </c>
    </row>
    <row r="22" spans="1:11" s="15" customFormat="1" ht="15" customHeight="1">
      <c r="A22" s="41"/>
      <c r="B22" s="42"/>
      <c r="C22" s="42"/>
      <c r="D22" s="42"/>
      <c r="E22" s="43"/>
      <c r="F22" s="42"/>
      <c r="G22" s="44"/>
      <c r="H22" s="45"/>
      <c r="I22" s="46"/>
      <c r="J22" s="46"/>
      <c r="K22" s="46"/>
    </row>
    <row r="23" spans="1:11" s="15" customFormat="1" ht="78" customHeight="1">
      <c r="A23" s="4">
        <v>1</v>
      </c>
      <c r="B23" s="5" t="s">
        <v>54</v>
      </c>
      <c r="C23" s="5" t="s">
        <v>55</v>
      </c>
      <c r="D23" s="5" t="s">
        <v>13</v>
      </c>
      <c r="E23" s="33" t="s">
        <v>4</v>
      </c>
      <c r="F23" s="5" t="s">
        <v>56</v>
      </c>
      <c r="G23" s="54" t="s">
        <v>57</v>
      </c>
      <c r="H23" s="55"/>
      <c r="I23" s="31"/>
      <c r="J23" s="31"/>
      <c r="K23" s="31"/>
    </row>
    <row r="24" spans="1:11" s="15" customFormat="1" ht="17.25" customHeight="1">
      <c r="A24" s="41"/>
      <c r="B24" s="42"/>
      <c r="C24" s="42"/>
      <c r="D24" s="42"/>
      <c r="E24" s="43"/>
      <c r="F24" s="42"/>
      <c r="G24" s="44"/>
      <c r="H24" s="45"/>
      <c r="I24" s="46"/>
      <c r="J24" s="46"/>
      <c r="K24" s="46"/>
    </row>
    <row r="25" spans="1:11" s="15" customFormat="1" ht="45.75" customHeight="1">
      <c r="A25" s="4">
        <v>1</v>
      </c>
      <c r="B25" s="5" t="s">
        <v>46</v>
      </c>
      <c r="C25" s="5" t="s">
        <v>73</v>
      </c>
      <c r="D25" s="5" t="s">
        <v>13</v>
      </c>
      <c r="E25" s="33" t="s">
        <v>4</v>
      </c>
      <c r="F25" s="5" t="s">
        <v>47</v>
      </c>
      <c r="G25" s="54" t="s">
        <v>72</v>
      </c>
      <c r="H25" s="55"/>
      <c r="I25" s="31"/>
      <c r="J25" s="31"/>
      <c r="K25" s="31"/>
    </row>
    <row r="26" spans="1:11" s="15" customFormat="1" ht="18.75" customHeight="1">
      <c r="A26" s="41"/>
      <c r="B26" s="42"/>
      <c r="C26" s="42"/>
      <c r="D26" s="42"/>
      <c r="E26" s="43"/>
      <c r="F26" s="42"/>
      <c r="G26" s="44"/>
      <c r="H26" s="45"/>
      <c r="I26" s="46"/>
      <c r="J26" s="46"/>
      <c r="K26" s="46"/>
    </row>
    <row r="27" spans="1:11" ht="79.5" customHeight="1">
      <c r="A27" s="4">
        <v>1</v>
      </c>
      <c r="B27" s="5" t="s">
        <v>26</v>
      </c>
      <c r="C27" s="5" t="s">
        <v>43</v>
      </c>
      <c r="D27" s="5" t="s">
        <v>13</v>
      </c>
      <c r="E27" s="5" t="s">
        <v>4</v>
      </c>
      <c r="F27" s="5" t="s">
        <v>28</v>
      </c>
      <c r="G27" s="54" t="s">
        <v>74</v>
      </c>
      <c r="H27" s="55"/>
      <c r="I27" s="31"/>
      <c r="J27" s="31"/>
      <c r="K27" s="31"/>
    </row>
    <row r="28" spans="1:11" ht="66.75" customHeight="1">
      <c r="A28" s="4">
        <v>1</v>
      </c>
      <c r="B28" s="5" t="s">
        <v>26</v>
      </c>
      <c r="C28" s="5" t="s">
        <v>43</v>
      </c>
      <c r="D28" s="5" t="s">
        <v>13</v>
      </c>
      <c r="E28" s="5" t="s">
        <v>4</v>
      </c>
      <c r="F28" s="5" t="s">
        <v>28</v>
      </c>
      <c r="G28" s="54" t="s">
        <v>44</v>
      </c>
      <c r="H28" s="55"/>
      <c r="I28" s="31"/>
      <c r="J28" s="31"/>
      <c r="K28" s="31"/>
    </row>
    <row r="29" spans="1:11" s="15" customFormat="1" ht="57" customHeight="1">
      <c r="A29" s="4">
        <v>1</v>
      </c>
      <c r="B29" s="5" t="s">
        <v>26</v>
      </c>
      <c r="C29" s="5" t="s">
        <v>27</v>
      </c>
      <c r="D29" s="5" t="s">
        <v>13</v>
      </c>
      <c r="E29" s="5" t="s">
        <v>4</v>
      </c>
      <c r="F29" s="5" t="s">
        <v>28</v>
      </c>
      <c r="G29" s="54" t="s">
        <v>29</v>
      </c>
      <c r="H29" s="55"/>
      <c r="I29" s="31"/>
      <c r="J29" s="31"/>
      <c r="K29" s="31"/>
    </row>
    <row r="30" spans="1:11" s="15" customFormat="1" ht="18.75" customHeight="1">
      <c r="A30" s="41"/>
      <c r="B30" s="42"/>
      <c r="C30" s="42"/>
      <c r="D30" s="42"/>
      <c r="E30" s="42"/>
      <c r="F30" s="42"/>
      <c r="G30" s="44"/>
      <c r="H30" s="45"/>
      <c r="I30" s="46"/>
      <c r="J30" s="46"/>
      <c r="K30" s="46"/>
    </row>
    <row r="31" spans="1:11" ht="43.5" customHeight="1">
      <c r="A31" s="4">
        <v>1</v>
      </c>
      <c r="B31" s="5" t="s">
        <v>30</v>
      </c>
      <c r="C31" s="5" t="s">
        <v>31</v>
      </c>
      <c r="D31" s="5" t="s">
        <v>13</v>
      </c>
      <c r="E31" s="5" t="s">
        <v>4</v>
      </c>
      <c r="F31" s="5" t="s">
        <v>32</v>
      </c>
      <c r="G31" s="54" t="s">
        <v>45</v>
      </c>
      <c r="H31" s="55"/>
      <c r="I31" s="31"/>
      <c r="J31" s="31"/>
      <c r="K31" s="31"/>
    </row>
    <row r="32" spans="1:11" ht="43.5" customHeight="1">
      <c r="A32" s="4">
        <v>1</v>
      </c>
      <c r="B32" s="5" t="s">
        <v>30</v>
      </c>
      <c r="C32" s="5" t="s">
        <v>58</v>
      </c>
      <c r="D32" s="5" t="s">
        <v>13</v>
      </c>
      <c r="E32" s="5" t="s">
        <v>4</v>
      </c>
      <c r="F32" s="5" t="s">
        <v>32</v>
      </c>
      <c r="G32" s="54" t="s">
        <v>59</v>
      </c>
      <c r="H32" s="55"/>
      <c r="I32" s="31"/>
      <c r="J32" s="31"/>
      <c r="K32" s="31"/>
    </row>
    <row r="33" spans="1:11" s="37" customFormat="1" ht="19.5" customHeight="1">
      <c r="A33" s="52">
        <v>2</v>
      </c>
      <c r="B33" s="53" t="s">
        <v>2</v>
      </c>
      <c r="C33" s="53" t="s">
        <v>6</v>
      </c>
      <c r="D33" s="53" t="s">
        <v>2</v>
      </c>
      <c r="E33" s="53" t="s">
        <v>4</v>
      </c>
      <c r="F33" s="53" t="s">
        <v>3</v>
      </c>
      <c r="G33" s="81" t="s">
        <v>8</v>
      </c>
      <c r="H33" s="82"/>
      <c r="I33" s="51">
        <f>I34</f>
        <v>76476.8</v>
      </c>
      <c r="J33" s="51">
        <f>J34</f>
        <v>79302.9</v>
      </c>
      <c r="K33" s="51">
        <f>K34</f>
        <v>82062.9</v>
      </c>
    </row>
    <row r="34" spans="1:11" s="3" customFormat="1" ht="25.5" customHeight="1">
      <c r="A34" s="47">
        <v>2</v>
      </c>
      <c r="B34" s="48" t="s">
        <v>10</v>
      </c>
      <c r="C34" s="48" t="s">
        <v>6</v>
      </c>
      <c r="D34" s="48" t="s">
        <v>2</v>
      </c>
      <c r="E34" s="48" t="s">
        <v>4</v>
      </c>
      <c r="F34" s="48" t="s">
        <v>3</v>
      </c>
      <c r="G34" s="87" t="s">
        <v>9</v>
      </c>
      <c r="H34" s="88"/>
      <c r="I34" s="40">
        <f>I35+I36</f>
        <v>76476.8</v>
      </c>
      <c r="J34" s="40">
        <f>J35+J36</f>
        <v>79302.9</v>
      </c>
      <c r="K34" s="40">
        <f>K35+K36</f>
        <v>82062.9</v>
      </c>
    </row>
    <row r="35" spans="1:11" ht="38.25" customHeight="1">
      <c r="A35" s="4">
        <v>2</v>
      </c>
      <c r="B35" s="5" t="s">
        <v>10</v>
      </c>
      <c r="C35" s="5" t="s">
        <v>12</v>
      </c>
      <c r="D35" s="5" t="s">
        <v>13</v>
      </c>
      <c r="E35" s="5" t="s">
        <v>4</v>
      </c>
      <c r="F35" s="5" t="s">
        <v>11</v>
      </c>
      <c r="G35" s="78" t="s">
        <v>14</v>
      </c>
      <c r="H35" s="79"/>
      <c r="I35" s="31">
        <v>0</v>
      </c>
      <c r="J35" s="31">
        <v>0</v>
      </c>
      <c r="K35" s="31">
        <v>0</v>
      </c>
    </row>
    <row r="36" spans="1:11" s="2" customFormat="1" ht="50.25" customHeight="1">
      <c r="A36" s="9">
        <v>2</v>
      </c>
      <c r="B36" s="10" t="s">
        <v>10</v>
      </c>
      <c r="C36" s="10" t="s">
        <v>15</v>
      </c>
      <c r="D36" s="10" t="s">
        <v>2</v>
      </c>
      <c r="E36" s="10" t="s">
        <v>4</v>
      </c>
      <c r="F36" s="10" t="s">
        <v>11</v>
      </c>
      <c r="G36" s="85" t="s">
        <v>18</v>
      </c>
      <c r="H36" s="86"/>
      <c r="I36" s="32">
        <f>I37+I38+I39+I40+I41</f>
        <v>76476.8</v>
      </c>
      <c r="J36" s="32">
        <f>J37+J38+J39+J40+J41</f>
        <v>79302.9</v>
      </c>
      <c r="K36" s="32">
        <f>K37+K38+K39+K40+K41</f>
        <v>82062.9</v>
      </c>
    </row>
    <row r="37" spans="1:11" ht="39" customHeight="1">
      <c r="A37" s="4">
        <v>2</v>
      </c>
      <c r="B37" s="5" t="s">
        <v>10</v>
      </c>
      <c r="C37" s="5" t="s">
        <v>16</v>
      </c>
      <c r="D37" s="5" t="s">
        <v>13</v>
      </c>
      <c r="E37" s="5" t="s">
        <v>19</v>
      </c>
      <c r="F37" s="5" t="s">
        <v>11</v>
      </c>
      <c r="G37" s="78" t="s">
        <v>60</v>
      </c>
      <c r="H37" s="79"/>
      <c r="I37" s="31">
        <v>3872.4</v>
      </c>
      <c r="J37" s="31">
        <v>3872.4</v>
      </c>
      <c r="K37" s="31">
        <v>3872.4</v>
      </c>
    </row>
    <row r="38" spans="1:11" ht="65.25" customHeight="1">
      <c r="A38" s="4">
        <v>2</v>
      </c>
      <c r="B38" s="5" t="s">
        <v>10</v>
      </c>
      <c r="C38" s="5" t="s">
        <v>16</v>
      </c>
      <c r="D38" s="5" t="s">
        <v>13</v>
      </c>
      <c r="E38" s="5" t="s">
        <v>20</v>
      </c>
      <c r="F38" s="5" t="s">
        <v>11</v>
      </c>
      <c r="G38" s="78" t="s">
        <v>25</v>
      </c>
      <c r="H38" s="79"/>
      <c r="I38" s="31">
        <v>8739.6</v>
      </c>
      <c r="J38" s="31">
        <v>8739.6</v>
      </c>
      <c r="K38" s="31">
        <v>8739.6</v>
      </c>
    </row>
    <row r="39" spans="1:11" ht="33" customHeight="1">
      <c r="A39" s="9">
        <v>2</v>
      </c>
      <c r="B39" s="5" t="s">
        <v>10</v>
      </c>
      <c r="C39" s="5" t="s">
        <v>16</v>
      </c>
      <c r="D39" s="5" t="s">
        <v>13</v>
      </c>
      <c r="E39" s="5" t="s">
        <v>21</v>
      </c>
      <c r="F39" s="5" t="s">
        <v>11</v>
      </c>
      <c r="G39" s="54" t="s">
        <v>61</v>
      </c>
      <c r="H39" s="55"/>
      <c r="I39" s="31">
        <v>20477.9</v>
      </c>
      <c r="J39" s="31">
        <v>20477.9</v>
      </c>
      <c r="K39" s="31">
        <v>20477.9</v>
      </c>
    </row>
    <row r="40" spans="1:11" ht="48" customHeight="1">
      <c r="A40" s="9">
        <v>2</v>
      </c>
      <c r="B40" s="5" t="s">
        <v>10</v>
      </c>
      <c r="C40" s="5" t="s">
        <v>16</v>
      </c>
      <c r="D40" s="5" t="s">
        <v>13</v>
      </c>
      <c r="E40" s="5" t="s">
        <v>22</v>
      </c>
      <c r="F40" s="5" t="s">
        <v>11</v>
      </c>
      <c r="G40" s="54" t="s">
        <v>62</v>
      </c>
      <c r="H40" s="55"/>
      <c r="I40" s="31">
        <v>23670.1</v>
      </c>
      <c r="J40" s="31">
        <v>25213.1</v>
      </c>
      <c r="K40" s="31">
        <v>26720.5</v>
      </c>
    </row>
    <row r="41" spans="1:11" ht="45.75" customHeight="1">
      <c r="A41" s="4">
        <v>2</v>
      </c>
      <c r="B41" s="5" t="s">
        <v>10</v>
      </c>
      <c r="C41" s="5" t="s">
        <v>16</v>
      </c>
      <c r="D41" s="5" t="s">
        <v>13</v>
      </c>
      <c r="E41" s="5" t="s">
        <v>53</v>
      </c>
      <c r="F41" s="5" t="s">
        <v>11</v>
      </c>
      <c r="G41" s="54" t="s">
        <v>63</v>
      </c>
      <c r="H41" s="55"/>
      <c r="I41" s="31">
        <v>19716.8</v>
      </c>
      <c r="J41" s="31">
        <v>20999.9</v>
      </c>
      <c r="K41" s="31">
        <v>22252.5</v>
      </c>
    </row>
    <row r="42" spans="1:11" ht="18" customHeight="1">
      <c r="A42" s="41"/>
      <c r="B42" s="42"/>
      <c r="C42" s="42"/>
      <c r="D42" s="42"/>
      <c r="E42" s="42"/>
      <c r="F42" s="42"/>
      <c r="G42" s="44"/>
      <c r="H42" s="45"/>
      <c r="I42" s="46"/>
      <c r="J42" s="46"/>
      <c r="K42" s="46"/>
    </row>
    <row r="43" spans="1:11" ht="116.25" customHeight="1">
      <c r="A43" s="4">
        <v>2</v>
      </c>
      <c r="B43" s="5" t="s">
        <v>41</v>
      </c>
      <c r="C43" s="5" t="s">
        <v>15</v>
      </c>
      <c r="D43" s="5" t="s">
        <v>13</v>
      </c>
      <c r="E43" s="5" t="s">
        <v>4</v>
      </c>
      <c r="F43" s="5" t="s">
        <v>32</v>
      </c>
      <c r="G43" s="78" t="s">
        <v>42</v>
      </c>
      <c r="H43" s="79"/>
      <c r="I43" s="31"/>
      <c r="J43" s="31"/>
      <c r="K43" s="31"/>
    </row>
    <row r="44" spans="1:11" ht="18" customHeight="1">
      <c r="A44" s="41"/>
      <c r="B44" s="42"/>
      <c r="C44" s="42"/>
      <c r="D44" s="42"/>
      <c r="E44" s="42"/>
      <c r="F44" s="42"/>
      <c r="G44" s="83"/>
      <c r="H44" s="84"/>
      <c r="I44" s="46"/>
      <c r="J44" s="46"/>
      <c r="K44" s="46"/>
    </row>
    <row r="45" spans="1:11" ht="56.25" customHeight="1">
      <c r="A45" s="4">
        <v>2</v>
      </c>
      <c r="B45" s="5" t="s">
        <v>33</v>
      </c>
      <c r="C45" s="5" t="s">
        <v>15</v>
      </c>
      <c r="D45" s="5" t="s">
        <v>13</v>
      </c>
      <c r="E45" s="5" t="s">
        <v>4</v>
      </c>
      <c r="F45" s="5" t="s">
        <v>11</v>
      </c>
      <c r="G45" s="80" t="s">
        <v>64</v>
      </c>
      <c r="H45" s="80"/>
      <c r="I45" s="36"/>
      <c r="J45" s="36"/>
      <c r="K45" s="36"/>
    </row>
    <row r="46" spans="1:11" ht="25.5" customHeight="1">
      <c r="A46" s="27"/>
      <c r="B46" s="28"/>
      <c r="C46" s="28"/>
      <c r="D46" s="28"/>
      <c r="E46" s="28"/>
      <c r="F46" s="28"/>
      <c r="G46" s="35"/>
      <c r="H46" s="35"/>
      <c r="I46" s="29"/>
      <c r="J46" s="29"/>
      <c r="K46" s="29"/>
    </row>
    <row r="47" spans="1:11" ht="25.5" customHeight="1">
      <c r="A47" s="27"/>
      <c r="B47" s="28"/>
      <c r="C47" s="28"/>
      <c r="D47" s="28"/>
      <c r="E47" s="28"/>
      <c r="F47" s="28"/>
      <c r="G47" s="35"/>
      <c r="H47" s="35"/>
      <c r="I47" s="29"/>
      <c r="J47" s="29"/>
      <c r="K47" s="29"/>
    </row>
    <row r="48" spans="1:11" ht="25.5" customHeight="1">
      <c r="A48" s="27"/>
      <c r="B48" s="28"/>
      <c r="C48" s="28"/>
      <c r="D48" s="28"/>
      <c r="E48" s="28"/>
      <c r="F48" s="28"/>
      <c r="G48" s="35"/>
      <c r="H48" s="35"/>
      <c r="I48" s="29"/>
      <c r="J48" s="29"/>
      <c r="K48" s="29"/>
    </row>
    <row r="49" spans="1:11" ht="25.5" customHeight="1">
      <c r="A49" s="27"/>
      <c r="B49" s="28"/>
      <c r="C49" s="28"/>
      <c r="D49" s="28"/>
      <c r="E49" s="28"/>
      <c r="F49" s="28"/>
      <c r="G49" s="35"/>
      <c r="H49" s="35"/>
      <c r="I49" s="29"/>
      <c r="J49" s="29"/>
      <c r="K49" s="29"/>
    </row>
    <row r="50" spans="1:11" s="25" customFormat="1" ht="15.75">
      <c r="A50" s="77" t="s">
        <v>40</v>
      </c>
      <c r="B50" s="77"/>
      <c r="C50" s="77"/>
      <c r="D50" s="77"/>
      <c r="E50" s="77"/>
      <c r="F50" s="77"/>
      <c r="G50" s="23"/>
      <c r="H50" s="22" t="s">
        <v>52</v>
      </c>
      <c r="I50" s="24"/>
      <c r="J50" s="24"/>
      <c r="K50" s="24"/>
    </row>
    <row r="51" spans="1:12" ht="12.75">
      <c r="A51" s="7"/>
      <c r="B51" s="8"/>
      <c r="C51" s="8"/>
      <c r="D51" s="8"/>
      <c r="E51" s="8"/>
      <c r="F51" s="8"/>
      <c r="G51" s="6"/>
      <c r="H51" s="7"/>
      <c r="I51" s="8"/>
      <c r="J51" s="8"/>
      <c r="K51" s="8"/>
      <c r="L51" s="16"/>
    </row>
    <row r="52" spans="1:11" ht="12.75">
      <c r="A52" s="7"/>
      <c r="B52" s="8"/>
      <c r="C52" s="8"/>
      <c r="D52" s="8"/>
      <c r="E52" s="8"/>
      <c r="F52" s="8"/>
      <c r="I52" s="1"/>
      <c r="J52" s="1"/>
      <c r="K52" s="1"/>
    </row>
    <row r="53" spans="1:11" ht="12.75">
      <c r="A53" s="7"/>
      <c r="B53" s="8"/>
      <c r="C53" s="8"/>
      <c r="D53" s="8"/>
      <c r="E53" s="8"/>
      <c r="F53" s="8"/>
      <c r="I53" s="1"/>
      <c r="J53" s="1"/>
      <c r="K53" s="1"/>
    </row>
    <row r="54" spans="1:11" ht="12.75">
      <c r="A54" s="7"/>
      <c r="B54" s="7"/>
      <c r="C54" s="8"/>
      <c r="D54" s="8"/>
      <c r="E54" s="8"/>
      <c r="F54" s="8"/>
      <c r="I54" s="1"/>
      <c r="J54" s="1"/>
      <c r="K54" s="1"/>
    </row>
    <row r="55" spans="1:11" ht="12.75">
      <c r="A55" s="7"/>
      <c r="B55" s="7"/>
      <c r="C55" s="8"/>
      <c r="D55" s="8"/>
      <c r="E55" s="8"/>
      <c r="F55" s="8"/>
      <c r="I55" s="1"/>
      <c r="J55" s="1"/>
      <c r="K55" s="1"/>
    </row>
    <row r="56" spans="1:11" ht="12.75">
      <c r="A56" s="7"/>
      <c r="B56" s="7"/>
      <c r="C56" s="8"/>
      <c r="D56" s="8"/>
      <c r="E56" s="8"/>
      <c r="F56" s="8"/>
      <c r="I56" s="1"/>
      <c r="J56" s="1"/>
      <c r="K56" s="1"/>
    </row>
    <row r="57" spans="1:6" ht="12.75">
      <c r="A57" s="7"/>
      <c r="B57" s="7"/>
      <c r="C57" s="7"/>
      <c r="D57" s="7"/>
      <c r="E57" s="7"/>
      <c r="F57" s="7"/>
    </row>
    <row r="58" spans="1:6" ht="12.75">
      <c r="A58" s="7"/>
      <c r="B58" s="7"/>
      <c r="C58" s="7"/>
      <c r="D58" s="7"/>
      <c r="E58" s="7"/>
      <c r="F58" s="7"/>
    </row>
    <row r="59" spans="1:6" ht="12.75">
      <c r="A59" s="7"/>
      <c r="B59" s="7"/>
      <c r="C59" s="7"/>
      <c r="D59" s="7"/>
      <c r="E59" s="7"/>
      <c r="F59" s="7"/>
    </row>
    <row r="60" spans="1:6" ht="12.75">
      <c r="A60" s="7"/>
      <c r="B60" s="7"/>
      <c r="C60" s="7"/>
      <c r="D60" s="7"/>
      <c r="E60" s="7"/>
      <c r="F60" s="7"/>
    </row>
    <row r="61" spans="1:6" ht="12.75">
      <c r="A61" s="7"/>
      <c r="B61" s="7"/>
      <c r="C61" s="7"/>
      <c r="D61" s="7"/>
      <c r="E61" s="7"/>
      <c r="F61" s="7"/>
    </row>
  </sheetData>
  <sheetProtection/>
  <mergeCells count="31">
    <mergeCell ref="G25:H25"/>
    <mergeCell ref="G33:H33"/>
    <mergeCell ref="G32:H32"/>
    <mergeCell ref="G44:H44"/>
    <mergeCell ref="G35:H35"/>
    <mergeCell ref="G36:H36"/>
    <mergeCell ref="G37:H37"/>
    <mergeCell ref="G27:H27"/>
    <mergeCell ref="G28:H28"/>
    <mergeCell ref="G34:H34"/>
    <mergeCell ref="G29:H29"/>
    <mergeCell ref="G31:H31"/>
    <mergeCell ref="A50:F50"/>
    <mergeCell ref="G38:H38"/>
    <mergeCell ref="G39:H39"/>
    <mergeCell ref="G41:H41"/>
    <mergeCell ref="G45:H45"/>
    <mergeCell ref="G43:H43"/>
    <mergeCell ref="G40:H40"/>
    <mergeCell ref="A14:F16"/>
    <mergeCell ref="A8:K8"/>
    <mergeCell ref="A9:K9"/>
    <mergeCell ref="A10:K10"/>
    <mergeCell ref="G14:H14"/>
    <mergeCell ref="G20:H20"/>
    <mergeCell ref="G23:H23"/>
    <mergeCell ref="I14:K14"/>
    <mergeCell ref="G15:H16"/>
    <mergeCell ref="G17:H17"/>
    <mergeCell ref="G18:H18"/>
    <mergeCell ref="G21:H21"/>
  </mergeCells>
  <printOptions/>
  <pageMargins left="0.3937007874015748" right="0.1968503937007874" top="0.3937007874015748" bottom="0.1968503937007874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Николай</cp:lastModifiedBy>
  <cp:lastPrinted>2012-01-23T19:57:48Z</cp:lastPrinted>
  <dcterms:created xsi:type="dcterms:W3CDTF">1996-10-08T23:32:33Z</dcterms:created>
  <dcterms:modified xsi:type="dcterms:W3CDTF">2012-01-23T19:57:51Z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